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.wa.lcl\doc\CPRM\_Statewide Contracts\2022\22422 Ammunition\6-PrtlPge\CrtDoc\Pend Oreille\"/>
    </mc:Choice>
  </mc:AlternateContent>
  <xr:revisionPtr revIDLastSave="0" documentId="13_ncr:1_{A6DA538B-F5E4-412E-A9E9-BD3C8D08619D}" xr6:coauthVersionLast="47" xr6:coauthVersionMax="47" xr10:uidLastSave="{00000000-0000-0000-0000-000000000000}"/>
  <bookViews>
    <workbookView xWindow="16425" yWindow="-16320" windowWidth="29040" windowHeight="15840" activeTab="1" xr2:uid="{6D18A9C9-F79E-4756-B6EB-1FF85926CE2D}"/>
  </bookViews>
  <sheets>
    <sheet name="Handgun" sheetId="1" r:id="rId1"/>
    <sheet name="Rif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<sst xmlns="http://schemas.openxmlformats.org/spreadsheetml/2006/main" count="149" uniqueCount="79">
  <si>
    <t>Handgun Ammunition</t>
  </si>
  <si>
    <t>#</t>
  </si>
  <si>
    <t>Manufacturer</t>
  </si>
  <si>
    <t>Bullet Style</t>
  </si>
  <si>
    <t>Product Name</t>
  </si>
  <si>
    <t>Product Code (SKU)</t>
  </si>
  <si>
    <t>Caliber</t>
  </si>
  <si>
    <t>Grain</t>
  </si>
  <si>
    <t>Rounds 
per Case</t>
  </si>
  <si>
    <t>Price 
per Case</t>
  </si>
  <si>
    <t>Rifle Ammunition</t>
  </si>
  <si>
    <t>9 MM</t>
  </si>
  <si>
    <t>Full Metal Jacket</t>
  </si>
  <si>
    <t xml:space="preserve">Full Metal Jacket </t>
  </si>
  <si>
    <t>0.38 S</t>
  </si>
  <si>
    <t>FMJ</t>
  </si>
  <si>
    <t>POB-9mm-FMJ115</t>
  </si>
  <si>
    <t>Total Metal Jacket or Brass Enclosed Base</t>
  </si>
  <si>
    <t>TMJ</t>
  </si>
  <si>
    <t>POB-9mm-TMJ115</t>
  </si>
  <si>
    <t xml:space="preserve">Hollow Point </t>
  </si>
  <si>
    <t>HP</t>
  </si>
  <si>
    <t>POB-9mm-JHP115</t>
  </si>
  <si>
    <t>POB-9mm-FMJ124</t>
  </si>
  <si>
    <t>Bonded, Hollow Point</t>
  </si>
  <si>
    <t>BNDHP</t>
  </si>
  <si>
    <t>POB-9mm-BNDHP124</t>
  </si>
  <si>
    <t>Hollow Point +P</t>
  </si>
  <si>
    <t>HP+P</t>
  </si>
  <si>
    <t>N\A</t>
  </si>
  <si>
    <t>Total Metal Jacket</t>
  </si>
  <si>
    <t>POB-9mm-TMJ124</t>
  </si>
  <si>
    <t>Jacketed Hollow Point</t>
  </si>
  <si>
    <t>JHP</t>
  </si>
  <si>
    <t>Bonded Jacketed Hollow Point</t>
  </si>
  <si>
    <t>POB-9mm-BNDHP147</t>
  </si>
  <si>
    <t>POB-9mm-FMJ147</t>
  </si>
  <si>
    <t>POB-38S-FMJ130</t>
  </si>
  <si>
    <t>POB-40-JHP165</t>
  </si>
  <si>
    <t>POB-40-FMJ180</t>
  </si>
  <si>
    <t>Hollow Point</t>
  </si>
  <si>
    <t>POB-40-HP180</t>
  </si>
  <si>
    <t>POB-40-JHP180</t>
  </si>
  <si>
    <t>Pend Oreille Ballistics</t>
  </si>
  <si>
    <t>Pointed Soft Point</t>
  </si>
  <si>
    <t>Spire Point</t>
  </si>
  <si>
    <t>POB-223-SP55</t>
  </si>
  <si>
    <t>Full Metal Jacket, Boat Tail</t>
  </si>
  <si>
    <t xml:space="preserve">FMJ </t>
  </si>
  <si>
    <t>POB-223-FMBTJ55</t>
  </si>
  <si>
    <t>Boat Tail Hollow Tip</t>
  </si>
  <si>
    <t>BTHP</t>
  </si>
  <si>
    <t>POB-223-BTHP55</t>
  </si>
  <si>
    <t>Ballistic Tip</t>
  </si>
  <si>
    <t>BAL</t>
  </si>
  <si>
    <t>POB-223-BAL55</t>
  </si>
  <si>
    <t>Soft Point</t>
  </si>
  <si>
    <t>SP</t>
  </si>
  <si>
    <t>POB-223-FMJ55</t>
  </si>
  <si>
    <t>Boat Tail Hollow Point</t>
  </si>
  <si>
    <t>POB-223-BAL75</t>
  </si>
  <si>
    <t>ELD TAP Precision</t>
  </si>
  <si>
    <t>TAP</t>
  </si>
  <si>
    <t>POB-308-HPTAP-55</t>
  </si>
  <si>
    <t>A-MAX TAP Precision</t>
  </si>
  <si>
    <t>AMAX</t>
  </si>
  <si>
    <t>POB-308-HPTAP-168</t>
  </si>
  <si>
    <t>POB-308-BTHP168</t>
  </si>
  <si>
    <t>POB-308-SST168</t>
  </si>
  <si>
    <t>.223/5.56 62gn M855 NATO</t>
  </si>
  <si>
    <t>M855 Nato Green Tip</t>
  </si>
  <si>
    <t>POB-223-M855NATO</t>
  </si>
  <si>
    <t>.223/5.56 75gn HP Ballistic tip</t>
  </si>
  <si>
    <t>.223/5.56 68gn BTHP</t>
  </si>
  <si>
    <t>Boat tail hollow point</t>
  </si>
  <si>
    <t>POB-223-BTHP68</t>
  </si>
  <si>
    <t>.308 SST Ballistic tip</t>
  </si>
  <si>
    <t>SST Ballistic Tip</t>
  </si>
  <si>
    <t>POB-308-SST180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</si>
</sst>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0" fillId="2" borderId="3" xfId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B6B8-F06E-441E-ADB6-D690CBA4DEDF}">
  <dimension ref="A1:I17"/>
  <sheetViews>
    <sheetView workbookViewId="0">
      <selection activeCell="C14" sqref="C14"/>
    </sheetView>
  </sheetViews>
  <sheetFormatPr defaultRowHeight="14.5" x14ac:dyDescent="0.35"/>
  <cols>
    <col min="1" max="1" width="5.36328125" customWidth="1"/>
    <col min="2" max="2" width="24.26953125" customWidth="1"/>
    <col min="3" max="3" width="27.7265625" customWidth="1"/>
    <col min="4" max="4" width="19.453125" customWidth="1"/>
    <col min="5" max="5" width="21.08984375" customWidth="1"/>
    <col min="6" max="7" width="10.81640625" customWidth="1"/>
    <col min="8" max="8" width="9.453125" customWidth="1"/>
    <col min="9" max="9" width="12.36328125" customWidth="1"/>
  </cols>
  <sheetData>
    <row r="1" spans="1:9" x14ac:dyDescent="0.35">
      <c r="A1" s="3"/>
      <c r="B1" s="2" t="s">
        <v>0</v>
      </c>
      <c r="C1" s="3"/>
      <c r="D1" s="3"/>
      <c r="E1" s="3"/>
      <c r="F1" s="3"/>
      <c r="G1" s="3"/>
      <c r="H1" s="3"/>
      <c r="I1" s="3"/>
    </row>
    <row r="2" spans="1:9" ht="29" x14ac:dyDescent="0.35">
      <c r="A2" s="12" t="s">
        <v>1</v>
      </c>
      <c r="B2" s="12" t="s">
        <v>2</v>
      </c>
      <c r="C2" s="13" t="s">
        <v>3</v>
      </c>
      <c r="D2" s="13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</row>
    <row r="3" spans="1:9" x14ac:dyDescent="0.35">
      <c r="A3" s="4">
        <v>1</v>
      </c>
      <c r="B3" s="4" t="s">
        <v>43</v>
      </c>
      <c r="C3" s="15" t="s">
        <v>12</v>
      </c>
      <c r="D3" s="7" t="s">
        <v>15</v>
      </c>
      <c r="E3" s="15" t="s">
        <v>16</v>
      </c>
      <c r="F3" s="7" t="s">
        <v>11</v>
      </c>
      <c r="G3" s="7">
        <v>115</v>
      </c>
      <c r="H3" s="8">
        <v>500</v>
      </c>
      <c r="I3" s="9">
        <v>146.66999999999999</v>
      </c>
    </row>
    <row r="4" spans="1:9" ht="29" x14ac:dyDescent="0.35">
      <c r="A4" s="4">
        <v>2</v>
      </c>
      <c r="B4" s="4" t="s">
        <v>43</v>
      </c>
      <c r="C4" s="16" t="s">
        <v>17</v>
      </c>
      <c r="D4" s="4" t="s">
        <v>18</v>
      </c>
      <c r="E4" s="16" t="s">
        <v>19</v>
      </c>
      <c r="F4" s="4" t="s">
        <v>11</v>
      </c>
      <c r="G4" s="4">
        <v>115</v>
      </c>
      <c r="H4" s="10">
        <v>500</v>
      </c>
      <c r="I4" s="11">
        <v>146.66999999999999</v>
      </c>
    </row>
    <row r="5" spans="1:9" x14ac:dyDescent="0.35">
      <c r="A5" s="4">
        <v>3</v>
      </c>
      <c r="B5" s="4" t="s">
        <v>43</v>
      </c>
      <c r="C5" s="15" t="s">
        <v>20</v>
      </c>
      <c r="D5" s="7" t="s">
        <v>21</v>
      </c>
      <c r="E5" s="15" t="s">
        <v>22</v>
      </c>
      <c r="F5" s="7" t="s">
        <v>11</v>
      </c>
      <c r="G5" s="7">
        <v>115</v>
      </c>
      <c r="H5" s="8">
        <v>500</v>
      </c>
      <c r="I5" s="9">
        <v>172.06</v>
      </c>
    </row>
    <row r="6" spans="1:9" x14ac:dyDescent="0.35">
      <c r="A6" s="4">
        <v>4</v>
      </c>
      <c r="B6" s="4" t="s">
        <v>43</v>
      </c>
      <c r="C6" s="16" t="s">
        <v>12</v>
      </c>
      <c r="D6" s="4" t="s">
        <v>15</v>
      </c>
      <c r="E6" s="16" t="s">
        <v>23</v>
      </c>
      <c r="F6" s="4" t="s">
        <v>11</v>
      </c>
      <c r="G6" s="4">
        <v>124</v>
      </c>
      <c r="H6" s="10">
        <v>500</v>
      </c>
      <c r="I6" s="11">
        <v>146.66999999999999</v>
      </c>
    </row>
    <row r="7" spans="1:9" x14ac:dyDescent="0.35">
      <c r="A7" s="4">
        <v>5</v>
      </c>
      <c r="B7" s="4" t="s">
        <v>43</v>
      </c>
      <c r="C7" s="15" t="s">
        <v>24</v>
      </c>
      <c r="D7" s="7" t="s">
        <v>25</v>
      </c>
      <c r="E7" s="15" t="s">
        <v>26</v>
      </c>
      <c r="F7" s="7" t="s">
        <v>11</v>
      </c>
      <c r="G7" s="7">
        <v>124</v>
      </c>
      <c r="H7" s="8">
        <v>500</v>
      </c>
      <c r="I7" s="9">
        <v>183.12</v>
      </c>
    </row>
    <row r="8" spans="1:9" x14ac:dyDescent="0.35">
      <c r="A8" s="4">
        <v>6</v>
      </c>
      <c r="B8" s="4" t="s">
        <v>43</v>
      </c>
      <c r="C8" s="16" t="s">
        <v>27</v>
      </c>
      <c r="D8" s="4" t="s">
        <v>28</v>
      </c>
      <c r="E8" s="16"/>
      <c r="F8" s="4" t="s">
        <v>11</v>
      </c>
      <c r="G8" s="4">
        <v>124</v>
      </c>
      <c r="H8" s="10">
        <v>500</v>
      </c>
      <c r="I8" s="11">
        <v>185.4</v>
      </c>
    </row>
    <row r="9" spans="1:9" x14ac:dyDescent="0.35">
      <c r="A9" s="4">
        <v>7</v>
      </c>
      <c r="B9" s="4" t="s">
        <v>43</v>
      </c>
      <c r="C9" s="16" t="s">
        <v>30</v>
      </c>
      <c r="D9" s="4" t="s">
        <v>18</v>
      </c>
      <c r="E9" s="16" t="s">
        <v>31</v>
      </c>
      <c r="F9" s="4" t="s">
        <v>11</v>
      </c>
      <c r="G9" s="4">
        <v>124</v>
      </c>
      <c r="H9" s="10">
        <v>500</v>
      </c>
      <c r="I9" s="11">
        <v>146.66999999999999</v>
      </c>
    </row>
    <row r="10" spans="1:9" x14ac:dyDescent="0.35">
      <c r="A10" s="4">
        <v>8</v>
      </c>
      <c r="B10" s="4" t="s">
        <v>43</v>
      </c>
      <c r="C10" s="16" t="s">
        <v>32</v>
      </c>
      <c r="D10" s="4" t="s">
        <v>33</v>
      </c>
      <c r="E10" s="16"/>
      <c r="F10" s="4" t="s">
        <v>11</v>
      </c>
      <c r="G10" s="4">
        <v>147</v>
      </c>
      <c r="H10" s="10">
        <v>500</v>
      </c>
      <c r="I10" s="11">
        <v>183.05</v>
      </c>
    </row>
    <row r="11" spans="1:9" x14ac:dyDescent="0.35">
      <c r="A11" s="4">
        <v>9</v>
      </c>
      <c r="B11" s="4" t="s">
        <v>43</v>
      </c>
      <c r="C11" s="15" t="s">
        <v>34</v>
      </c>
      <c r="D11" s="7" t="s">
        <v>25</v>
      </c>
      <c r="E11" s="15" t="s">
        <v>35</v>
      </c>
      <c r="F11" s="7" t="s">
        <v>11</v>
      </c>
      <c r="G11" s="7">
        <v>147</v>
      </c>
      <c r="H11" s="8">
        <v>500</v>
      </c>
      <c r="I11" s="9">
        <v>183.05</v>
      </c>
    </row>
    <row r="12" spans="1:9" x14ac:dyDescent="0.35">
      <c r="A12" s="4">
        <v>10</v>
      </c>
      <c r="B12" s="4" t="s">
        <v>43</v>
      </c>
      <c r="C12" s="17" t="s">
        <v>12</v>
      </c>
      <c r="D12" s="4" t="s">
        <v>15</v>
      </c>
      <c r="E12" s="17" t="s">
        <v>36</v>
      </c>
      <c r="F12" s="4" t="s">
        <v>11</v>
      </c>
      <c r="G12" s="4">
        <v>147</v>
      </c>
      <c r="H12" s="4">
        <v>500</v>
      </c>
      <c r="I12" s="11">
        <v>149.61000000000001</v>
      </c>
    </row>
    <row r="13" spans="1:9" x14ac:dyDescent="0.35">
      <c r="A13" s="4">
        <v>11</v>
      </c>
      <c r="B13" s="4" t="s">
        <v>43</v>
      </c>
      <c r="C13" s="15" t="s">
        <v>13</v>
      </c>
      <c r="D13" s="7" t="s">
        <v>29</v>
      </c>
      <c r="E13" s="15" t="s">
        <v>37</v>
      </c>
      <c r="F13" s="7" t="s">
        <v>14</v>
      </c>
      <c r="G13" s="7">
        <v>130</v>
      </c>
      <c r="H13" s="8">
        <v>500</v>
      </c>
      <c r="I13" s="9">
        <v>209.95</v>
      </c>
    </row>
    <row r="14" spans="1:9" x14ac:dyDescent="0.35">
      <c r="A14" s="4">
        <v>12</v>
      </c>
      <c r="B14" s="4" t="s">
        <v>43</v>
      </c>
      <c r="C14" s="16" t="s">
        <v>32</v>
      </c>
      <c r="D14" s="4" t="s">
        <v>33</v>
      </c>
      <c r="E14" s="16" t="s">
        <v>38</v>
      </c>
      <c r="F14" s="6">
        <v>0.4</v>
      </c>
      <c r="G14" s="4">
        <v>165</v>
      </c>
      <c r="H14" s="10">
        <v>500</v>
      </c>
      <c r="I14" s="11">
        <v>272.08999999999997</v>
      </c>
    </row>
    <row r="15" spans="1:9" x14ac:dyDescent="0.35">
      <c r="A15" s="4">
        <v>13</v>
      </c>
      <c r="B15" s="4" t="s">
        <v>43</v>
      </c>
      <c r="C15" s="16" t="s">
        <v>12</v>
      </c>
      <c r="D15" s="4" t="s">
        <v>15</v>
      </c>
      <c r="E15" s="16" t="s">
        <v>39</v>
      </c>
      <c r="F15" s="6">
        <v>0.4</v>
      </c>
      <c r="G15" s="4">
        <v>180</v>
      </c>
      <c r="H15" s="10">
        <v>500</v>
      </c>
      <c r="I15" s="11">
        <v>183.87</v>
      </c>
    </row>
    <row r="16" spans="1:9" x14ac:dyDescent="0.35">
      <c r="A16" s="4">
        <v>14</v>
      </c>
      <c r="B16" s="4" t="s">
        <v>43</v>
      </c>
      <c r="C16" s="15" t="s">
        <v>40</v>
      </c>
      <c r="D16" s="7" t="s">
        <v>21</v>
      </c>
      <c r="E16" s="15" t="s">
        <v>41</v>
      </c>
      <c r="F16" s="14">
        <v>0.4</v>
      </c>
      <c r="G16" s="7">
        <v>180</v>
      </c>
      <c r="H16" s="8">
        <v>500</v>
      </c>
      <c r="I16" s="9">
        <v>223.14</v>
      </c>
    </row>
    <row r="17" spans="1:9" x14ac:dyDescent="0.35">
      <c r="A17" s="4">
        <v>15</v>
      </c>
      <c r="B17" s="4" t="s">
        <v>43</v>
      </c>
      <c r="C17" s="16" t="s">
        <v>32</v>
      </c>
      <c r="D17" s="4" t="s">
        <v>33</v>
      </c>
      <c r="E17" s="16" t="s">
        <v>42</v>
      </c>
      <c r="F17" s="6">
        <v>0.4</v>
      </c>
      <c r="G17" s="4">
        <v>180</v>
      </c>
      <c r="H17" s="10">
        <v>500</v>
      </c>
      <c r="I17" s="11">
        <v>223.14</v>
      </c>
    </row>
  </sheetData>
  <conditionalFormatting sqref="I3:I7 I9:I17 H3 H6:H17 D3:E17">
    <cfRule type="expression" dxfId="3" priority="1">
      <formula>AND(D3="",$O3=1)</formula>
    </cfRule>
  </conditionalFormatting>
  <conditionalFormatting sqref="H5">
    <cfRule type="expression" dxfId="2" priority="2">
      <formula>AND(H5="",$O4=1)</formula>
    </cfRule>
  </conditionalFormatting>
  <conditionalFormatting sqref="I8">
    <cfRule type="expression" dxfId="1" priority="11">
      <formula>AND(I8="",#REF!=1)</formula>
    </cfRule>
  </conditionalFormatting>
  <dataValidations count="2">
    <dataValidation type="decimal" allowBlank="1" showInputMessage="1" showErrorMessage="1" sqref="I3:I17" xr:uid="{3A2C7439-CCFC-4E31-A062-3541CB727FBD}">
      <formula1>0</formula1>
      <formula2>1E+35</formula2>
    </dataValidation>
    <dataValidation type="whole" allowBlank="1" showInputMessage="1" showErrorMessage="1" sqref="H3 H5:H17" xr:uid="{BBB5AAC3-8B76-41BD-96F0-F6D5753CBD37}">
      <formula1>0</formula1>
      <formula2>1E+23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2B86-93CA-4396-9947-AE35D43E1AFD}">
  <dimension ref="A1:I17"/>
  <sheetViews>
    <sheetView tabSelected="1" workbookViewId="0">
      <selection activeCell="B5" sqref="B4:B5"/>
    </sheetView>
  </sheetViews>
  <sheetFormatPr defaultRowHeight="14.5" x14ac:dyDescent="0.35"/>
  <cols>
    <col min="1" max="1" width="5.36328125" customWidth="1"/>
    <col min="2" max="2" width="26.6328125" customWidth="1"/>
    <col min="3" max="3" width="26.1796875" customWidth="1"/>
    <col min="4" max="4" width="19.453125" customWidth="1"/>
    <col min="5" max="5" width="22" customWidth="1"/>
    <col min="6" max="7" width="10.81640625" customWidth="1"/>
    <col min="8" max="8" width="9.453125" customWidth="1"/>
    <col min="9" max="9" width="10.81640625" customWidth="1"/>
  </cols>
  <sheetData>
    <row r="1" spans="1:9" x14ac:dyDescent="0.35">
      <c r="B1" s="1" t="s">
        <v>10</v>
      </c>
    </row>
    <row r="2" spans="1:9" ht="29" x14ac:dyDescent="0.35">
      <c r="A2" s="23" t="s">
        <v>1</v>
      </c>
      <c r="B2" s="23" t="s">
        <v>2</v>
      </c>
      <c r="C2" s="24" t="s">
        <v>3</v>
      </c>
      <c r="D2" s="24" t="s">
        <v>4</v>
      </c>
      <c r="E2" s="23" t="s">
        <v>5</v>
      </c>
      <c r="F2" s="24" t="s">
        <v>6</v>
      </c>
      <c r="G2" s="23" t="s">
        <v>7</v>
      </c>
      <c r="H2" s="23" t="s">
        <v>8</v>
      </c>
      <c r="I2" s="23" t="s">
        <v>9</v>
      </c>
    </row>
    <row r="3" spans="1:9" x14ac:dyDescent="0.35">
      <c r="A3" s="4">
        <v>1</v>
      </c>
      <c r="B3" s="4" t="s">
        <v>43</v>
      </c>
      <c r="C3" s="18" t="s">
        <v>44</v>
      </c>
      <c r="D3" s="7" t="s">
        <v>45</v>
      </c>
      <c r="E3" s="18" t="s">
        <v>46</v>
      </c>
      <c r="F3" s="7">
        <v>0.223</v>
      </c>
      <c r="G3" s="7">
        <v>55</v>
      </c>
      <c r="H3" s="7">
        <v>500</v>
      </c>
      <c r="I3" s="9">
        <v>269.58</v>
      </c>
    </row>
    <row r="4" spans="1:9" x14ac:dyDescent="0.35">
      <c r="A4" s="4">
        <v>2</v>
      </c>
      <c r="B4" s="4" t="s">
        <v>43</v>
      </c>
      <c r="C4" s="17" t="s">
        <v>47</v>
      </c>
      <c r="D4" s="4" t="s">
        <v>48</v>
      </c>
      <c r="E4" s="17" t="s">
        <v>49</v>
      </c>
      <c r="F4" s="4">
        <v>0.223</v>
      </c>
      <c r="G4" s="4">
        <v>55</v>
      </c>
      <c r="H4" s="4">
        <v>500</v>
      </c>
      <c r="I4" s="11">
        <v>228.57</v>
      </c>
    </row>
    <row r="5" spans="1:9" x14ac:dyDescent="0.35">
      <c r="A5" s="4">
        <v>3</v>
      </c>
      <c r="B5" s="4" t="s">
        <v>43</v>
      </c>
      <c r="C5" s="18" t="s">
        <v>50</v>
      </c>
      <c r="D5" s="7" t="s">
        <v>51</v>
      </c>
      <c r="E5" s="18" t="s">
        <v>52</v>
      </c>
      <c r="F5" s="7">
        <v>0.223</v>
      </c>
      <c r="G5" s="7">
        <v>55</v>
      </c>
      <c r="H5" s="7">
        <v>500</v>
      </c>
      <c r="I5" s="9">
        <v>468.96</v>
      </c>
    </row>
    <row r="6" spans="1:9" x14ac:dyDescent="0.35">
      <c r="A6" s="4">
        <v>4</v>
      </c>
      <c r="B6" s="4" t="s">
        <v>43</v>
      </c>
      <c r="C6" s="17" t="s">
        <v>53</v>
      </c>
      <c r="D6" s="4" t="s">
        <v>54</v>
      </c>
      <c r="E6" s="17" t="s">
        <v>55</v>
      </c>
      <c r="F6" s="4">
        <v>0.223</v>
      </c>
      <c r="G6" s="4">
        <v>55</v>
      </c>
      <c r="H6" s="4">
        <v>500</v>
      </c>
      <c r="I6" s="11">
        <v>318.01</v>
      </c>
    </row>
    <row r="7" spans="1:9" x14ac:dyDescent="0.35">
      <c r="A7" s="4">
        <v>5</v>
      </c>
      <c r="B7" s="4" t="s">
        <v>43</v>
      </c>
      <c r="C7" s="18" t="s">
        <v>56</v>
      </c>
      <c r="D7" s="7" t="s">
        <v>57</v>
      </c>
      <c r="E7" s="18" t="s">
        <v>46</v>
      </c>
      <c r="F7" s="7">
        <v>0.223</v>
      </c>
      <c r="G7" s="7">
        <v>55</v>
      </c>
      <c r="H7" s="7">
        <v>500</v>
      </c>
      <c r="I7" s="9">
        <v>269.58</v>
      </c>
    </row>
    <row r="8" spans="1:9" x14ac:dyDescent="0.35">
      <c r="A8" s="4">
        <v>6</v>
      </c>
      <c r="B8" s="4" t="s">
        <v>43</v>
      </c>
      <c r="C8" s="17" t="s">
        <v>12</v>
      </c>
      <c r="D8" s="4" t="s">
        <v>48</v>
      </c>
      <c r="E8" s="17" t="s">
        <v>58</v>
      </c>
      <c r="F8" s="4">
        <v>0.223</v>
      </c>
      <c r="G8" s="4">
        <v>55</v>
      </c>
      <c r="H8" s="4">
        <v>500</v>
      </c>
      <c r="I8" s="11">
        <v>228.57</v>
      </c>
    </row>
    <row r="9" spans="1:9" x14ac:dyDescent="0.35">
      <c r="A9" s="4">
        <v>7</v>
      </c>
      <c r="B9" s="4" t="s">
        <v>43</v>
      </c>
      <c r="C9" s="15" t="s">
        <v>59</v>
      </c>
      <c r="D9" s="7" t="s">
        <v>51</v>
      </c>
      <c r="E9" s="18" t="s">
        <v>60</v>
      </c>
      <c r="F9" s="7">
        <v>0.223</v>
      </c>
      <c r="G9" s="7">
        <v>75</v>
      </c>
      <c r="H9" s="7">
        <v>500</v>
      </c>
      <c r="I9" s="9">
        <v>486.36</v>
      </c>
    </row>
    <row r="10" spans="1:9" x14ac:dyDescent="0.35">
      <c r="A10" s="4">
        <v>8</v>
      </c>
      <c r="B10" s="4" t="s">
        <v>43</v>
      </c>
      <c r="C10" s="15" t="s">
        <v>61</v>
      </c>
      <c r="D10" s="7" t="s">
        <v>62</v>
      </c>
      <c r="E10" s="18" t="s">
        <v>63</v>
      </c>
      <c r="F10" s="7">
        <v>0.308</v>
      </c>
      <c r="G10" s="7">
        <v>155</v>
      </c>
      <c r="H10" s="7">
        <v>500</v>
      </c>
      <c r="I10" s="9">
        <v>526.16</v>
      </c>
    </row>
    <row r="11" spans="1:9" x14ac:dyDescent="0.35">
      <c r="A11" s="4">
        <v>9</v>
      </c>
      <c r="B11" s="4" t="s">
        <v>43</v>
      </c>
      <c r="C11" s="18" t="s">
        <v>64</v>
      </c>
      <c r="D11" s="7" t="s">
        <v>65</v>
      </c>
      <c r="E11" s="18" t="s">
        <v>66</v>
      </c>
      <c r="F11" s="7">
        <v>0.308</v>
      </c>
      <c r="G11" s="7">
        <v>168</v>
      </c>
      <c r="H11" s="7">
        <v>500</v>
      </c>
      <c r="I11" s="9">
        <v>709.79</v>
      </c>
    </row>
    <row r="12" spans="1:9" x14ac:dyDescent="0.35">
      <c r="A12" s="4">
        <v>10</v>
      </c>
      <c r="B12" s="4" t="s">
        <v>43</v>
      </c>
      <c r="C12" s="17" t="s">
        <v>50</v>
      </c>
      <c r="D12" s="4" t="s">
        <v>51</v>
      </c>
      <c r="E12" s="17" t="s">
        <v>67</v>
      </c>
      <c r="F12" s="4">
        <v>0.308</v>
      </c>
      <c r="G12" s="4">
        <v>168</v>
      </c>
      <c r="H12" s="4">
        <v>500</v>
      </c>
      <c r="I12" s="11">
        <v>553.99</v>
      </c>
    </row>
    <row r="13" spans="1:9" x14ac:dyDescent="0.35">
      <c r="A13" s="4">
        <v>11</v>
      </c>
      <c r="B13" s="4" t="s">
        <v>43</v>
      </c>
      <c r="C13" s="19" t="s">
        <v>53</v>
      </c>
      <c r="D13" s="20" t="s">
        <v>54</v>
      </c>
      <c r="E13" s="19" t="s">
        <v>68</v>
      </c>
      <c r="F13" s="20">
        <v>0.308</v>
      </c>
      <c r="G13" s="20">
        <v>168</v>
      </c>
      <c r="H13" s="20">
        <v>500</v>
      </c>
      <c r="I13" s="9">
        <v>689.25</v>
      </c>
    </row>
    <row r="14" spans="1:9" x14ac:dyDescent="0.35">
      <c r="A14" s="4">
        <v>12</v>
      </c>
      <c r="B14" s="4" t="s">
        <v>43</v>
      </c>
      <c r="C14" s="17" t="s">
        <v>69</v>
      </c>
      <c r="D14" s="21" t="s">
        <v>70</v>
      </c>
      <c r="E14" s="16" t="s">
        <v>71</v>
      </c>
      <c r="F14" s="22">
        <v>0.223</v>
      </c>
      <c r="G14" s="4">
        <v>55</v>
      </c>
      <c r="H14" s="4">
        <v>500</v>
      </c>
      <c r="I14" s="5">
        <v>282.75</v>
      </c>
    </row>
    <row r="15" spans="1:9" x14ac:dyDescent="0.35">
      <c r="A15" s="4">
        <v>13</v>
      </c>
      <c r="B15" s="4" t="s">
        <v>43</v>
      </c>
      <c r="C15" s="17" t="s">
        <v>72</v>
      </c>
      <c r="D15" s="21" t="s">
        <v>53</v>
      </c>
      <c r="E15" s="16" t="s">
        <v>60</v>
      </c>
      <c r="F15" s="22">
        <v>0.223</v>
      </c>
      <c r="G15" s="4">
        <v>75</v>
      </c>
      <c r="H15" s="4">
        <v>500</v>
      </c>
      <c r="I15" s="5">
        <v>486.36</v>
      </c>
    </row>
    <row r="16" spans="1:9" x14ac:dyDescent="0.35">
      <c r="A16" s="4">
        <v>14</v>
      </c>
      <c r="B16" s="4" t="s">
        <v>43</v>
      </c>
      <c r="C16" s="17" t="s">
        <v>73</v>
      </c>
      <c r="D16" s="21" t="s">
        <v>74</v>
      </c>
      <c r="E16" s="17" t="s">
        <v>75</v>
      </c>
      <c r="F16" s="22">
        <v>0.223</v>
      </c>
      <c r="G16" s="4">
        <v>68</v>
      </c>
      <c r="H16" s="4">
        <v>500</v>
      </c>
      <c r="I16" s="5">
        <v>357.52</v>
      </c>
    </row>
    <row r="17" spans="1:9" x14ac:dyDescent="0.35">
      <c r="A17" s="4">
        <v>15</v>
      </c>
      <c r="B17" s="4" t="s">
        <v>43</v>
      </c>
      <c r="C17" s="17" t="s">
        <v>76</v>
      </c>
      <c r="D17" s="21" t="s">
        <v>77</v>
      </c>
      <c r="E17" s="17" t="s">
        <v>78</v>
      </c>
      <c r="F17" s="22">
        <v>0.308</v>
      </c>
      <c r="G17" s="4">
        <v>180</v>
      </c>
      <c r="H17" s="4">
        <v>500</v>
      </c>
      <c r="I17" s="5">
        <v>689.25</v>
      </c>
    </row>
  </sheetData>
  <conditionalFormatting sqref="H3:I13 D3:E13">
    <cfRule type="expression" dxfId="0" priority="1">
      <formula>AND(D3="",$O3=1)</formula>
    </cfRule>
  </conditionalFormatting>
  <dataValidations count="2">
    <dataValidation type="decimal" allowBlank="1" showInputMessage="1" showErrorMessage="1" sqref="I3:I13" xr:uid="{794B80A0-FBAC-4E4E-8064-8BF81B1336F8}">
      <formula1>0</formula1>
      <formula2>1E+29</formula2>
    </dataValidation>
    <dataValidation type="whole" allowBlank="1" showInputMessage="1" showErrorMessage="1" sqref="H3:H13" xr:uid="{FA4CBAD2-DD45-4B7E-A076-0F11ABBE1DD9}">
      <formula1>0</formula1>
      <formula2>1E+26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Handgun</vt:lpstr>
      <vt:lpstr>Rifle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Stringfellow, Brad (DES)</dc:creator>
  <cp:lastModifiedBy>Stringfellow, Brad (DES)</cp:lastModifiedBy>
  <dcterms:created xsi:type="dcterms:W3CDTF">2023-12-06T20:05:39Z</dcterms:created>
  <dcterms:modified xsi:type="dcterms:W3CDTF">2023-12-06T21:40:14Z</dcterms:modified>
</cp:coreProperties>
</file>